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rivak\Desktop\"/>
    </mc:Choice>
  </mc:AlternateContent>
  <bookViews>
    <workbookView xWindow="0" yWindow="0" windowWidth="38400" windowHeight="17400"/>
  </bookViews>
  <sheets>
    <sheet name="Popis Ugovora - Grupa 2" sheetId="2" r:id="rId1"/>
  </sheets>
  <definedNames>
    <definedName name="_msoanchor_1" localSheetId="0">#REF!</definedName>
    <definedName name="_msoanchor_1">#REF!</definedName>
    <definedName name="_xlnm.Print_Area" localSheetId="0">'Popis Ugovora - Grupa 2'!$A$1:$H$8</definedName>
    <definedName name="_xlnm.Print_Titles" localSheetId="0">'Popis Ugovora - Grupa 2'!$4:$6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A8" i="2"/>
  <c r="H8" i="2"/>
</calcChain>
</file>

<file path=xl/sharedStrings.xml><?xml version="1.0" encoding="utf-8"?>
<sst xmlns="http://schemas.openxmlformats.org/spreadsheetml/2006/main" count="17" uniqueCount="17">
  <si>
    <t>Projekt obuhvaća ulaganje u izgradnju i opremanje sportsko-rekreacijskog parka u Općini Rovišće, provedbu mjera horizontalnih načela te informiranje i vidljivost u svrhu razvoja infrastrukture aktivnog turizma u skladu s EU standardima zaštite okoliša koja doprinosi i zelenoj tranziciji i poticanju održivog oblika turizma. Projektom se djeluje u smjeru oporavka i jačanja otpornosti turističkog sektora kroz ulaganje u povećanje atraktivnosti Općine kao slabije razvijene turističke destinacije.</t>
  </si>
  <si>
    <t>Razvoj infrastrukture aktivnog turizma u Općini Rovišće</t>
  </si>
  <si>
    <t>Općina Rovišće</t>
  </si>
  <si>
    <t>NPOO.C1.6.R1-I1.01-V2.0071</t>
  </si>
  <si>
    <t>Projektom se planira izgradnja sportsko rekreacijskog centra Nijemci kao jedinstvenog sportskog centra koji spaja najnovija dostignuća znanosti u sportu i turizmu. Projektom je planiran kompleks zgrada, koji se sastoji od sportske dvorane sa sportskim igralištem dimenzija 20*40m (dvorana, prateći sadržaji, svlačionice, hotel, manje dvorane za vježbanje, kongresna dvorana i wellness. Projekt će se provodit na području Općine Nijemci, koja i nositelj projekta. Partner je Vukovarsko - srijemska županija.</t>
  </si>
  <si>
    <t>Sportsko rekreacijski centar Općine  Nijemci, najinovativniji sportski centar EU</t>
  </si>
  <si>
    <t>Općina Nijemci</t>
  </si>
  <si>
    <t>NPOO.C1.6.R1-I1.01-V2.0096</t>
  </si>
  <si>
    <t>Intenzitet potpore za prihvatljive troškove</t>
  </si>
  <si>
    <t>Dodijeljena bespovratna sredstva (EUR)</t>
  </si>
  <si>
    <t>Ukupni prihvatljivi troškovi (EUR)</t>
  </si>
  <si>
    <t>Kratki opis projekta</t>
  </si>
  <si>
    <t>Naziv projekta</t>
  </si>
  <si>
    <t>Naziv korisnika</t>
  </si>
  <si>
    <t>Referentni broj</t>
  </si>
  <si>
    <t>Redni broj</t>
  </si>
  <si>
    <t>Popis ugovorenih projekata iz Poziva na dostavu projektnih prijedloga   
NPOO.C1.6.R1-I1.01 - Regionalna diversifikacija i specijalizacija hrvatskog turizma kroz ulaganja u razvoj turističkih proizvoda visoke dodane vrijednosti
GRUPA 2 - Infrastruktura aktivnog turizma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</si>
</sst>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%"/>
    <numFmt numFmtId="165" formatCode="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3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1" applyFont="1"/>
    <xf numFmtId="4" fontId="4" fillId="0" borderId="0" xfId="1" applyNumberFormat="1" applyFont="1"/>
    <xf numFmtId="164" fontId="5" fillId="0" borderId="1" xfId="2" applyNumberFormat="1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left" vertical="center" wrapText="1"/>
    </xf>
    <xf numFmtId="0" fontId="6" fillId="0" borderId="1" xfId="4" applyFont="1" applyBorder="1" applyAlignment="1">
      <alignment vertical="center" wrapText="1"/>
    </xf>
    <xf numFmtId="0" fontId="6" fillId="0" borderId="1" xfId="1" applyFont="1" applyBorder="1" applyAlignment="1">
      <alignment horizontal="left" vertical="center"/>
    </xf>
    <xf numFmtId="165" fontId="6" fillId="0" borderId="1" xfId="4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/>
    </xf>
    <xf numFmtId="165" fontId="6" fillId="0" borderId="1" xfId="4" applyNumberFormat="1" applyFont="1" applyBorder="1" applyAlignment="1">
      <alignment horizontal="left" vertical="center" wrapText="1"/>
    </xf>
    <xf numFmtId="0" fontId="4" fillId="0" borderId="0" xfId="1" applyFont="1" applyBorder="1"/>
    <xf numFmtId="0" fontId="4" fillId="0" borderId="8" xfId="1" applyFont="1" applyBorder="1"/>
    <xf numFmtId="0" fontId="7" fillId="3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3" xfId="1" applyFont="1" applyBorder="1"/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</cellXfs>
  <cellStyles count="5">
    <cellStyle name="Good 2" xfId="3"/>
    <cellStyle name="Normal" xfId="0" builtinId="0"/>
    <cellStyle name="Normal 2" xfId="1"/>
    <cellStyle name="Normal 2 2" xfId="4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2971801</xdr:colOff>
      <xdr:row>0</xdr:row>
      <xdr:rowOff>247649</xdr:rowOff>
    </xdr:from>
    <xdr:ext cx="2573972" cy="733425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1" y="190499"/>
          <a:ext cx="2573972" cy="7334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3028949</xdr:colOff>
      <xdr:row>0</xdr:row>
      <xdr:rowOff>314324</xdr:rowOff>
    </xdr:from>
    <xdr:ext cx="2328863" cy="647701"/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9" y="190499"/>
          <a:ext cx="2328863" cy="64770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17"/>
  <sheetViews>
    <sheetView tabSelected="1" zoomScale="80" zoomScaleNormal="80" workbookViewId="0">
      <selection activeCell="H8" sqref="H8"/>
    </sheetView>
  </sheetViews>
  <sheetFormatPr defaultColWidth="8.85546875" defaultRowHeight="15" x14ac:dyDescent="0.25"/>
  <cols>
    <col min="1" max="1" width="8.85546875" style="1"/>
    <col min="2" max="2" width="41.5703125" style="1" customWidth="1"/>
    <col min="3" max="3" width="44.7109375" style="1" customWidth="1"/>
    <col min="4" max="4" width="68.140625" style="1" customWidth="1"/>
    <col min="5" max="5" width="121.5703125" style="1" customWidth="1"/>
    <col min="6" max="7" width="22.7109375" style="1" customWidth="1"/>
    <col min="8" max="8" width="27.85546875" style="1" customWidth="1"/>
    <col min="9" max="9" width="8.85546875" style="1" customWidth="1"/>
    <col min="10" max="11" width="14.85546875" style="1" bestFit="1" customWidth="1"/>
    <col min="12" max="12" width="13.5703125" style="1" bestFit="1" customWidth="1"/>
    <col min="13" max="16384" width="8.85546875" style="1"/>
  </cols>
  <sheetData>
    <row r="1" spans="1:10" ht="88.9" customHeight="1" x14ac:dyDescent="0.25">
      <c r="A1" s="17"/>
      <c r="B1" s="17"/>
      <c r="C1" s="17"/>
      <c r="D1" s="17"/>
      <c r="E1" s="17"/>
      <c r="F1" s="17"/>
      <c r="G1" s="17"/>
      <c r="H1" s="17"/>
      <c r="I1" s="14"/>
    </row>
    <row r="2" spans="1:10" ht="33" customHeight="1" x14ac:dyDescent="0.25">
      <c r="A2" s="18" t="s">
        <v>16</v>
      </c>
      <c r="B2" s="19"/>
      <c r="C2" s="19"/>
      <c r="D2" s="19"/>
      <c r="E2" s="19"/>
      <c r="F2" s="19"/>
      <c r="G2" s="19"/>
      <c r="H2" s="20"/>
      <c r="I2" s="13"/>
    </row>
    <row r="3" spans="1:10" ht="48.6" customHeight="1" x14ac:dyDescent="0.25">
      <c r="A3" s="21"/>
      <c r="B3" s="22"/>
      <c r="C3" s="22"/>
      <c r="D3" s="22"/>
      <c r="E3" s="22"/>
      <c r="F3" s="22"/>
      <c r="G3" s="22"/>
      <c r="H3" s="23"/>
      <c r="I3" s="13"/>
    </row>
    <row r="4" spans="1:10" ht="36" customHeight="1" x14ac:dyDescent="0.25">
      <c r="A4" s="15" t="s">
        <v>15</v>
      </c>
      <c r="B4" s="15" t="s">
        <v>14</v>
      </c>
      <c r="C4" s="24" t="s">
        <v>13</v>
      </c>
      <c r="D4" s="24" t="s">
        <v>12</v>
      </c>
      <c r="E4" s="24" t="s">
        <v>11</v>
      </c>
      <c r="F4" s="15" t="s">
        <v>10</v>
      </c>
      <c r="G4" s="15" t="s">
        <v>9</v>
      </c>
      <c r="H4" s="15" t="s">
        <v>8</v>
      </c>
      <c r="I4" s="16"/>
    </row>
    <row r="5" spans="1:10" ht="29.45" customHeight="1" x14ac:dyDescent="0.25">
      <c r="A5" s="15"/>
      <c r="B5" s="15"/>
      <c r="C5" s="24"/>
      <c r="D5" s="24"/>
      <c r="E5" s="24"/>
      <c r="F5" s="15"/>
      <c r="G5" s="15"/>
      <c r="H5" s="15"/>
      <c r="I5" s="16"/>
    </row>
    <row r="6" spans="1:10" ht="68.45" customHeight="1" x14ac:dyDescent="0.25">
      <c r="A6" s="15"/>
      <c r="B6" s="15"/>
      <c r="C6" s="24"/>
      <c r="D6" s="24"/>
      <c r="E6" s="24"/>
      <c r="F6" s="15"/>
      <c r="G6" s="15"/>
      <c r="H6" s="15"/>
      <c r="I6" s="16"/>
    </row>
    <row r="7" spans="1:10" ht="116.25" customHeight="1" x14ac:dyDescent="0.25">
      <c r="A7" s="10">
        <v>1</v>
      </c>
      <c r="B7" s="12" t="s">
        <v>7</v>
      </c>
      <c r="C7" s="8" t="s">
        <v>6</v>
      </c>
      <c r="D7" s="7" t="s">
        <v>5</v>
      </c>
      <c r="E7" s="6" t="s">
        <v>4</v>
      </c>
      <c r="F7" s="5">
        <v>6808936.2699999996</v>
      </c>
      <c r="G7" s="11">
        <v>6589953.6200000001</v>
      </c>
      <c r="H7" s="3">
        <f>G7/F7</f>
        <v>0.96783893381924702</v>
      </c>
      <c r="J7" s="2"/>
    </row>
    <row r="8" spans="1:10" ht="105.75" customHeight="1" x14ac:dyDescent="0.25">
      <c r="A8" s="10">
        <f>A7+1</f>
        <v>2</v>
      </c>
      <c r="B8" s="9" t="s">
        <v>3</v>
      </c>
      <c r="C8" s="8" t="s">
        <v>2</v>
      </c>
      <c r="D8" s="7" t="s">
        <v>1</v>
      </c>
      <c r="E8" s="6" t="s">
        <v>0</v>
      </c>
      <c r="F8" s="5">
        <v>6830762.8600000003</v>
      </c>
      <c r="G8" s="4">
        <v>5978783.9400000004</v>
      </c>
      <c r="H8" s="3">
        <f>G8/F8</f>
        <v>0.87527323997893847</v>
      </c>
      <c r="J8" s="2"/>
    </row>
    <row r="9" spans="1:10" ht="45" customHeight="1" x14ac:dyDescent="0.25"/>
    <row r="10" spans="1:10" ht="45" customHeight="1" x14ac:dyDescent="0.25"/>
    <row r="11" spans="1:10" ht="45" customHeight="1" x14ac:dyDescent="0.25"/>
    <row r="12" spans="1:10" ht="45" customHeight="1" x14ac:dyDescent="0.25"/>
    <row r="13" spans="1:10" ht="45" customHeight="1" x14ac:dyDescent="0.25"/>
    <row r="14" spans="1:10" ht="45" customHeight="1" x14ac:dyDescent="0.25"/>
    <row r="15" spans="1:10" ht="45" customHeight="1" x14ac:dyDescent="0.25"/>
    <row r="16" spans="1:10" ht="45" customHeight="1" x14ac:dyDescent="0.25"/>
    <row r="17" ht="45" customHeight="1" x14ac:dyDescent="0.25"/>
  </sheetData>
  <sheetProtection algorithmName="SHA-512" hashValue="8kJK0KOoM0SstDA70KJCHMIqF5tSPvFqIdT1ke12iaUcS/0n01VN3LM+VrIcvkW4VQMEnNA8anbTARiN8W+lyg==" saltValue="Ok+Z62TUuMZUQruHiuwsYQ==" spinCount="100000" sheet="1" formatCells="0" formatColumns="0" formatRows="0" insertColumns="0" insertRows="0" insertHyperlinks="0" deleteColumns="0" deleteRows="0" sort="0" autoFilter="0" pivotTables="0"/>
  <mergeCells count="11">
    <mergeCell ref="H4:H6"/>
    <mergeCell ref="I4:I6"/>
    <mergeCell ref="A1:H1"/>
    <mergeCell ref="A2:H3"/>
    <mergeCell ref="A4:A6"/>
    <mergeCell ref="B4:B6"/>
    <mergeCell ref="C4:C6"/>
    <mergeCell ref="D4:D6"/>
    <mergeCell ref="E4:E6"/>
    <mergeCell ref="F4:F6"/>
    <mergeCell ref="G4:G6"/>
  </mergeCells>
  <pageMargins left="0.23622047244094491" right="0.23622047244094491" top="0.74803149606299213" bottom="0.74803149606299213" header="0.31496062992125984" footer="0.31496062992125984"/>
  <pageSetup paperSize="9" scale="19" fitToHeight="2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2</vt:lpstr>
      <vt:lpstr>'Popis Ugovora - Grupa 2'!Print_Area</vt:lpstr>
      <vt:lpstr>'Popis Ugovora - Grupa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Krivak Todorić</dc:creator>
  <cp:lastModifiedBy>Sandra Krivak Todorić</cp:lastModifiedBy>
  <dcterms:created xsi:type="dcterms:W3CDTF">2024-04-05T08:30:25Z</dcterms:created>
  <dcterms:modified xsi:type="dcterms:W3CDTF">2024-04-05T08:33:23Z</dcterms:modified>
</cp:coreProperties>
</file>